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8c38f0a17cfc31d0/Domains/tau.loc/s/i/pricelists/"/>
    </mc:Choice>
  </mc:AlternateContent>
  <xr:revisionPtr revIDLastSave="1" documentId="8_{EE1ED18B-EEA1-437B-B637-CC255271ABA4}" xr6:coauthVersionLast="47" xr6:coauthVersionMax="47" xr10:uidLastSave="{54F95BF6-A517-4DCB-969E-95C78388B0E9}"/>
  <bookViews>
    <workbookView xWindow="-110" yWindow="-110" windowWidth="38620" windowHeight="21100" xr2:uid="{21954D45-FB04-407B-8B5A-204F01940BC1}"/>
  </bookViews>
  <sheets>
    <sheet name="ZLP 1000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0" i="1" l="1"/>
  <c r="C9" i="1"/>
  <c r="C8" i="1"/>
  <c r="C7" i="1"/>
  <c r="C6" i="1"/>
  <c r="C5" i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<sst xmlns="http://schemas.openxmlformats.org/spreadsheetml/2006/main" count="19" uniqueCount="18">
  <si>
    <t>Прайс-лист ООО «ТАУКОМ»</t>
  </si>
  <si>
    <t>https://www.taucom.ru/</t>
  </si>
  <si>
    <t>Строительные подъёмники ZLP 1000</t>
  </si>
  <si>
    <t>Название</t>
  </si>
  <si>
    <t>Описание</t>
  </si>
  <si>
    <t>Артикул
(ссылка)</t>
  </si>
  <si>
    <t xml:space="preserve">Цена с НДС  </t>
  </si>
  <si>
    <t>ZLP 1000 KETONG / 9м
9 метров, консоль 1.7м</t>
  </si>
  <si>
    <t>Строительный подъемник ZLP 1000S
Привод канатный, марка KETONG
С корзиной 9 метров (3х3м)
полный комплект</t>
  </si>
  <si>
    <t>ZLP 1000 TAU-R / 7.5м
7.5 метров, консоль 1.7м</t>
  </si>
  <si>
    <t>Строительный подъемник ZLP 1000
Привод канатный, марка TAU-R
Максимальной грузоподъемности
полный комплект</t>
  </si>
  <si>
    <t>Строительный подъемник ZLP 1000S
Привод канатный, марка KETONG
С корзиной 9 метров (3х3м)
без контргрузов</t>
  </si>
  <si>
    <t>ZLP 1000 TAU-R / W6м
6м, ширина 80см, консоль 1.7м</t>
  </si>
  <si>
    <t>Строительный подъемник ZLP 1000
Привод канатный, марка TAU-R
Увеличенной ширины (80 см)
полный комплект</t>
  </si>
  <si>
    <t>ZLP 1000 TAU-R / WW6м
6м, ширина 120см, консоль 1.7м</t>
  </si>
  <si>
    <t>Строительный подъемник ZLP 1000
Привод канатный, марка TAU-R
Сверхширокая корзина (120 см)
полный комплект</t>
  </si>
  <si>
    <t>ZLP 1000 TAU-R / 7.5м
9 метров, консоль 1.7м</t>
  </si>
  <si>
    <t>Строительный подъемник ZLP 1000
Привод канатный, марка TAU-R
С корзиной 9 метров (3х3м)
полный комплект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</si>
</sst>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 x14ac:knownFonts="1">
    <font>
      <sz val="11"/>
      <color theme="1"/>
      <name val="Aptos Narrow"/>
      <family val="2"/>
      <charset val="204"/>
      <scheme val="minor"/>
    </font>
    <font>
      <sz val="11"/>
      <color theme="1"/>
      <name val="Aptos Narrow"/>
      <family val="2"/>
      <charset val="204"/>
      <scheme val="minor"/>
    </font>
    <font>
      <u/>
      <sz val="11"/>
      <color theme="10"/>
      <name val="Aptos Narrow"/>
      <family val="2"/>
      <charset val="204"/>
      <scheme val="minor"/>
    </font>
    <font>
      <sz val="11"/>
      <color theme="1"/>
      <name val="Aptos Narrow"/>
      <family val="2"/>
      <scheme val="minor"/>
    </font>
    <font>
      <sz val="11"/>
      <color rgb="FF0070C0"/>
      <name val="Aptos Narrow"/>
      <family val="2"/>
      <scheme val="minor"/>
    </font>
    <font>
      <b/>
      <sz val="18"/>
      <color theme="1"/>
      <name val="Aptos Narrow"/>
      <family val="2"/>
      <scheme val="minor"/>
    </font>
    <font>
      <b/>
      <u/>
      <sz val="12"/>
      <color rgb="FF0070C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rgb="FFC00000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12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43" fontId="3" fillId="0" borderId="0" xfId="1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6" fillId="0" borderId="0" xfId="2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43" fontId="7" fillId="0" borderId="0" xfId="1" applyFont="1" applyAlignment="1">
      <alignment horizontal="right" vertical="center"/>
    </xf>
    <xf numFmtId="0" fontId="3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/>
    </xf>
    <xf numFmtId="43" fontId="7" fillId="0" borderId="0" xfId="1" applyFont="1" applyAlignment="1">
      <alignment vertical="center"/>
    </xf>
    <xf numFmtId="0" fontId="5" fillId="0" borderId="0" xfId="0" applyFont="1" applyAlignment="1">
      <alignment horizontal="center" vertical="center"/>
    </xf>
  </cellXfs>
  <cellStyles count="3">
    <cellStyle name="Гиперссылка" xfId="2" builtinId="8"/>
    <cellStyle name="Обычный" xfId="0" builtinId="0"/>
    <cellStyle name="Финансовый" xfId="1" builtinId="3"/>
  </cellStyles>
  <dxfs count="6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C00000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general" vertical="center" textRotation="0" wrapText="1" indent="0" justifyLastLine="0" shrinkToFit="0" readingOrder="0"/>
    </dxf>
    <dxf>
      <font>
        <strike val="0"/>
        <outline val="0"/>
        <shadow val="0"/>
        <vertAlign val="baseline"/>
        <name val="Aptos Narrow"/>
        <family val="2"/>
        <scheme val="minor"/>
      </font>
    </dxf>
    <dxf>
      <font>
        <strike val="0"/>
        <outline val="0"/>
        <shadow val="0"/>
        <vertAlign val="baseline"/>
        <name val="Aptos Narrow"/>
        <family val="2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3" Type="http://schemas.openxmlformats.org/officeDocument/2006/relationships/styles" Target="styles.xml"/><Relationship Id="rId7" Type="http://schemas.microsoft.com/office/2017/06/relationships/rdRichValue" Target="richData/rdrichvalue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22/10/relationships/richValueRel" Target="richData/richValueRel.xml"/><Relationship Id="rId5" Type="http://schemas.openxmlformats.org/officeDocument/2006/relationships/sheetMetadata" Target="metadata.xml"/><Relationship Id="rId10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microsoft.com/office/2017/06/relationships/rdRichValueTypes" Target="richData/rdRichValueTypes.xml"/></Relationships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C4B26DC-3F8A-4317-826D-4A70394AB966}" name="Таблица14" displayName="Таблица14" ref="A4:D10" totalsRowShown="0" headerRowDxfId="5" dataDxfId="4">
  <autoFilter ref="A4:D10" xr:uid="{E6FA4CEA-E3F0-449F-B08B-74DE486CEE49}"/>
  <tableColumns count="4">
    <tableColumn id="1" xr3:uid="{97F82714-FF31-4F93-B828-0D997DD8C4B4}" name="Название" dataDxfId="3"/>
    <tableColumn id="2" xr3:uid="{DFCE12A5-EF25-4D9F-A9AF-B40D151FB7A4}" name="Описание" dataDxfId="2"/>
    <tableColumn id="3" xr3:uid="{0F56F262-5579-4D8A-9F3B-C8A4614CFB35}" name="Артикул_x000a_(ссылка)" dataDxfId="1"/>
    <tableColumn id="4" xr3:uid="{1DA8D59B-6C64-4885-A0CE-AE196054D26F}" name="Цена с НДС  " dataDxfId="0" dataCellStyle="Финансовый"/>
  </tableColumns>
  <tableStyleInfo name="TableStyleMedium5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Стандартная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taucom.r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37C9D9-7A5A-416E-B272-AA26389DF65F}">
  <sheetPr>
    <pageSetUpPr fitToPage="1"/>
  </sheetPr>
  <dimension ref="A1:D10"/>
  <sheetViews>
    <sheetView tabSelected="1" zoomScaleNormal="100" workbookViewId="0">
      <selection activeCell="A4" sqref="A4"/>
    </sheetView>
  </sheetViews>
  <sheetFormatPr defaultColWidth="18.453125" defaultRowHeight="14.5" x14ac:dyDescent="0.35"/>
  <cols>
    <col min="1" max="1" width="31.81640625" style="1" customWidth="1"/>
    <col min="2" max="2" width="34.1796875" style="1" bestFit="1" customWidth="1"/>
    <col min="3" max="3" width="13.54296875" style="2" bestFit="1" customWidth="1"/>
    <col min="4" max="4" width="14.26953125" style="3" bestFit="1" customWidth="1"/>
    <col min="5" max="16384" width="18.453125" style="1"/>
  </cols>
  <sheetData>
    <row r="1" spans="1:4" ht="6" customHeight="1" x14ac:dyDescent="0.35"/>
    <row r="2" spans="1:4" ht="46.5" customHeight="1" x14ac:dyDescent="0.35">
      <c r="A2" s="4" t="e" vm="1">
        <v>#VALUE!</v>
      </c>
      <c r="B2" s="11" t="s">
        <v>0</v>
      </c>
      <c r="C2" s="11"/>
      <c r="D2" s="11"/>
    </row>
    <row r="3" spans="1:4" ht="23.5" x14ac:dyDescent="0.35">
      <c r="A3" s="5" t="s">
        <v>1</v>
      </c>
      <c r="B3" s="11" t="s">
        <v>2</v>
      </c>
      <c r="C3" s="11"/>
      <c r="D3" s="11"/>
    </row>
    <row r="4" spans="1:4" ht="29" x14ac:dyDescent="0.35">
      <c r="A4" s="1" t="s">
        <v>3</v>
      </c>
      <c r="B4" s="1" t="s">
        <v>4</v>
      </c>
      <c r="C4" s="6" t="s">
        <v>5</v>
      </c>
      <c r="D4" s="7" t="s">
        <v>6</v>
      </c>
    </row>
    <row r="5" spans="1:4" ht="58" x14ac:dyDescent="0.35">
      <c r="A5" s="8" t="s">
        <v>7</v>
      </c>
      <c r="B5" s="8" t="s">
        <v>8</v>
      </c>
      <c r="C5" s="9" t="str">
        <f>HYPERLINK("https://www.taucom.ru/catalog/zlp1000s-ketong-002-030021.html","002-030021")</f>
        <v>002-030021</v>
      </c>
      <c r="D5" s="10">
        <v>386460</v>
      </c>
    </row>
    <row r="6" spans="1:4" ht="58" x14ac:dyDescent="0.35">
      <c r="A6" s="8" t="s">
        <v>9</v>
      </c>
      <c r="B6" s="8" t="s">
        <v>10</v>
      </c>
      <c r="C6" s="9" t="str">
        <f>HYPERLINK("https://www.taucom.ru/catalog/zlp1000a-tau-r-005-012004.html","005-012004")</f>
        <v>005-012004</v>
      </c>
      <c r="D6" s="10">
        <v>374460</v>
      </c>
    </row>
    <row r="7" spans="1:4" ht="58" x14ac:dyDescent="0.35">
      <c r="A7" s="8" t="s">
        <v>7</v>
      </c>
      <c r="B7" s="8" t="s">
        <v>11</v>
      </c>
      <c r="C7" s="9" t="str">
        <f>HYPERLINK("https://www.taucom.ru/catalog/zlp1000s-ketong-002-030020.html","002-030020")</f>
        <v>002-030020</v>
      </c>
      <c r="D7" s="10">
        <v>374580</v>
      </c>
    </row>
    <row r="8" spans="1:4" ht="58" x14ac:dyDescent="0.35">
      <c r="A8" s="8" t="s">
        <v>12</v>
      </c>
      <c r="B8" s="8" t="s">
        <v>13</v>
      </c>
      <c r="C8" s="9" t="str">
        <f>HYPERLINK("https://www.taucom.ru/catalog/zlp1000b-tau-r-005-012003.html","005-012003")</f>
        <v>005-012003</v>
      </c>
      <c r="D8" s="10">
        <v>362460</v>
      </c>
    </row>
    <row r="9" spans="1:4" ht="58" x14ac:dyDescent="0.35">
      <c r="A9" s="8" t="s">
        <v>14</v>
      </c>
      <c r="B9" s="8" t="s">
        <v>15</v>
      </c>
      <c r="C9" s="9" t="str">
        <f>HYPERLINK("https://www.taucom.ru/catalog/zlp1000c-tau-r-005-012001.html","005-012001")</f>
        <v>005-012001</v>
      </c>
      <c r="D9" s="10">
        <v>396800</v>
      </c>
    </row>
    <row r="10" spans="1:4" ht="58" x14ac:dyDescent="0.35">
      <c r="A10" s="8" t="s">
        <v>16</v>
      </c>
      <c r="B10" s="8" t="s">
        <v>17</v>
      </c>
      <c r="C10" s="9" t="str">
        <f>HYPERLINK("https://www.taucom.ru/catalog/zlp1000s-tau-r-005-012002.html","005-012002")</f>
        <v>005-012002</v>
      </c>
      <c r="D10" s="10">
        <v>386460</v>
      </c>
    </row>
  </sheetData>
  <mergeCells count="2">
    <mergeCell ref="B2:D2"/>
    <mergeCell ref="B3:D3"/>
  </mergeCells>
  <hyperlinks>
    <hyperlink ref="A3" r:id="rId1" xr:uid="{0D61B64E-D37D-41EA-A7A0-FD90A342E672}"/>
  </hyperlinks>
  <printOptions horizontalCentered="1"/>
  <pageMargins left="3.937007874015748E-2" right="3.937007874015748E-2" top="0.15748031496062992" bottom="0.15748031496062992" header="0.31496062992125984" footer="0.31496062992125984"/>
  <pageSetup paperSize="9" fitToHeight="0" orientation="portrait"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ZLP 1000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2024-12-23T17:17:19Z</dcterms:created>
  <dcterms:modified xsi:type="dcterms:W3CDTF">2024-12-24T15:33:50Z</dcterms:modified>
</cp:coreProperties>
</file>