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5" documentId="8_{E23BAF7A-E381-436A-A9CF-0E19BCB0B13D}" xr6:coauthVersionLast="47" xr6:coauthVersionMax="47" xr10:uidLastSave="{F88B1476-C323-43BF-830D-7F76864ED860}"/>
  <bookViews>
    <workbookView xWindow="-110" yWindow="-110" windowWidth="38620" windowHeight="21100" xr2:uid="{8B6A6651-E521-4C30-BFE8-58FAC957587F}"/>
  </bookViews>
  <sheets>
    <sheet name="Стандарт 1.7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<sst xmlns="http://schemas.openxmlformats.org/spreadsheetml/2006/main" count="25" uniqueCount="21">
  <si>
    <t>Прайс-лист ООО «ТАУКОМ»</t>
  </si>
  <si>
    <t>https://www.taucom.ru/</t>
  </si>
  <si>
    <t>Стандартные консоли (вылет 1.7 метра)
для подъёмников ZLP</t>
  </si>
  <si>
    <t>Название</t>
  </si>
  <si>
    <t>Описание</t>
  </si>
  <si>
    <t>Артикул
(ссылка)</t>
  </si>
  <si>
    <t xml:space="preserve">Цена с НДС  </t>
  </si>
  <si>
    <t>Полуконсоль 1.7м
универсальная, одна линия</t>
  </si>
  <si>
    <t>Полуконсоль стандартная
высота до 1,7 м, вылет до 1,7 м
1 линия, с крепежом, без грузов
АКЗ (окраска) порошковая
цвет оранжевый или по запросу</t>
  </si>
  <si>
    <t>Консоль 1.7м
универсальная, две линии</t>
  </si>
  <si>
    <t>Консоль стандартная
высота до 1,7 м, вылет до 1,7 м
2 линии, с крепежом, без грузов
АКЗ (окраска) порошковая
цвет оранжевый или по запросу</t>
  </si>
  <si>
    <t>Консоль стандартная
высота до 1,7 м, вылет до 1,7 м
2 линии, без крепежа, без грузов
АКЗ (окраска) порошковая
цвет оранжевый или по запросу</t>
  </si>
  <si>
    <t>Консоль 1.7м
стандарт SHENXI, две линии</t>
  </si>
  <si>
    <t>Консоль стандартная SHENXI
высота до 1,7 м, вылет до 1,7 м
2 линии, с крепежом, без грузов
АКЗ (окраска) порошковая
цвет желтый или по запросу</t>
  </si>
  <si>
    <t>Консоль 1.7м
стандарт KLEVER, две линии</t>
  </si>
  <si>
    <t>Консоль стандартная KLEVER
высота до 1,7 м, вылет до 1,7 м
2 линии, без крепежа, без грузов
АКЗ (окраска) порошковая
цвет оранжевый или по запросу</t>
  </si>
  <si>
    <t>Консоль стандартная SHENXI
высота до 1,7 м, вылет до 1,7 м
2 линии, с крепежом, без грузов
АКЗ - горячее цинкование
Цвет серебристый цинк</t>
  </si>
  <si>
    <t>Консоль 1.7м
стандарт Little Swan, две линии</t>
  </si>
  <si>
    <t>Консоль стандартная Little Swan
высота до 1,7 м, вылет до 1,7 м
2 линии, с крепежом, без грузов
АКЗ (окраска) порошковая
цвет оранжевый или по запросу</t>
  </si>
  <si>
    <t>Консоль стандартная HKT
высота до 1,7 м, вылет до 1,7 м
2 линии, с крепежом, без грузов
АКЗ (окраска) порошковая
цвет оранжевый или по запросу</t>
  </si>
  <si>
    <t>Полуконсоль стандартная HKT
высота до 1,7 м, вылет до 1,7 м
1 линия, с крепежом, без грузов
АКЗ (окраска) порошковая
цвет оранжевый или 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</si>
</sst>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sz val="11"/>
      <color rgb="FF0070C0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CF74C0-A18B-4D80-B75B-A897CDF11F87}" name="Таблица13" displayName="Таблица13" ref="A4:D13" totalsRowShown="0" headerRowDxfId="4">
  <autoFilter ref="A4:D13" xr:uid="{E6FA4CEA-E3F0-449F-B08B-74DE486CEE49}"/>
  <tableColumns count="4">
    <tableColumn id="1" xr3:uid="{9D769E93-6EEB-4782-BF6B-E919BD9CEB82}" name="Название" dataDxfId="3"/>
    <tableColumn id="2" xr3:uid="{93CD419A-50C6-4E44-872C-0D38029CC1EC}" name="Описание" dataDxfId="2"/>
    <tableColumn id="3" xr3:uid="{10426DBF-B833-4560-BEDD-B519D3614C22}" name="Артикул_x000a_(ссылка)" dataDxfId="1"/>
    <tableColumn id="4" xr3:uid="{29F1A982-5781-4D46-924F-F82B6EF8CFC5}" name="Цена с НДС  " dataDxfId="0" dataCellStyle="Финансовый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3519-C904-410F-ABEF-E4EAC10F6ABF}">
  <sheetPr codeName="Лист1">
    <pageSetUpPr fitToPage="1"/>
  </sheetPr>
  <dimension ref="A1:D13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0.26953125" style="2" bestFit="1" customWidth="1"/>
    <col min="2" max="2" width="41.7265625" style="2" bestFit="1" customWidth="1"/>
    <col min="3" max="3" width="13.54296875" style="9" bestFit="1" customWidth="1"/>
    <col min="4" max="4" width="14.26953125" style="5" bestFit="1" customWidth="1"/>
    <col min="5" max="16384" width="18.453125" style="2"/>
  </cols>
  <sheetData>
    <row r="1" spans="1:4" ht="3.5" customHeight="1" x14ac:dyDescent="0.35"/>
    <row r="2" spans="1:4" ht="46.5" customHeight="1" x14ac:dyDescent="0.35">
      <c r="A2" s="1" t="e" vm="1">
        <v>#VALUE!</v>
      </c>
      <c r="B2" s="10" t="s">
        <v>0</v>
      </c>
      <c r="C2" s="10"/>
      <c r="D2" s="10"/>
    </row>
    <row r="3" spans="1:4" ht="55.5" customHeight="1" x14ac:dyDescent="0.35">
      <c r="A3" s="3" t="s">
        <v>1</v>
      </c>
      <c r="B3" s="11" t="s">
        <v>2</v>
      </c>
      <c r="C3" s="10"/>
      <c r="D3" s="10"/>
    </row>
    <row r="4" spans="1:4" ht="29" x14ac:dyDescent="0.35">
      <c r="A4" s="2" t="s">
        <v>3</v>
      </c>
      <c r="B4" s="2" t="s">
        <v>4</v>
      </c>
      <c r="C4" s="4" t="s">
        <v>5</v>
      </c>
      <c r="D4" s="5" t="s">
        <v>6</v>
      </c>
    </row>
    <row r="5" spans="1:4" ht="72.5" x14ac:dyDescent="0.35">
      <c r="A5" s="6" t="s">
        <v>7</v>
      </c>
      <c r="B5" s="6" t="s">
        <v>8</v>
      </c>
      <c r="C5" s="7" t="str">
        <f>HYPERLINK("https://www.taucom.ru/catalog/polukonsol-standard-okraska-hkt-komplekt-030-01100111.html","030-01100111")</f>
        <v>030-01100111</v>
      </c>
      <c r="D5" s="8">
        <v>33260</v>
      </c>
    </row>
    <row r="6" spans="1:4" ht="72.5" x14ac:dyDescent="0.35">
      <c r="A6" s="6" t="s">
        <v>9</v>
      </c>
      <c r="B6" s="6" t="s">
        <v>10</v>
      </c>
      <c r="C6" s="7" t="str">
        <f>HYPERLINK("https://www.taucom.ru/catalog/konsol-standard-okraska-hkt-komplekt-030-01100101.html","030-01100101")</f>
        <v>030-01100101</v>
      </c>
      <c r="D6" s="8">
        <v>65340</v>
      </c>
    </row>
    <row r="7" spans="1:4" ht="72.5" x14ac:dyDescent="0.35">
      <c r="A7" s="6" t="s">
        <v>9</v>
      </c>
      <c r="B7" s="6" t="s">
        <v>11</v>
      </c>
      <c r="C7" s="7" t="str">
        <f>HYPERLINK("https://www.taucom.ru/catalog/konsol-standard-okraska-hkt-bez-krepezha-030-01100191.html","030-01100191")</f>
        <v>030-01100191</v>
      </c>
      <c r="D7" s="8">
        <v>52000</v>
      </c>
    </row>
    <row r="8" spans="1:4" ht="72.5" x14ac:dyDescent="0.35">
      <c r="A8" s="6" t="s">
        <v>12</v>
      </c>
      <c r="B8" s="6" t="s">
        <v>13</v>
      </c>
      <c r="C8" s="7" t="str">
        <f>HYPERLINK("https://www.taucom.ru/catalog/konsol-standard-okraska-shenxi-030-01100811.html","030-01100811")</f>
        <v>030-01100811</v>
      </c>
      <c r="D8" s="8">
        <v>77220</v>
      </c>
    </row>
    <row r="9" spans="1:4" ht="72.5" x14ac:dyDescent="0.35">
      <c r="A9" s="6" t="s">
        <v>14</v>
      </c>
      <c r="B9" s="6" t="s">
        <v>15</v>
      </c>
      <c r="C9" s="7" t="str">
        <f>HYPERLINK("https://www.taucom.ru/catalog/konsol-standard-okraska-klever-bez-krepezha-030-01101601.html","030-01101601")</f>
        <v>030-01101601</v>
      </c>
      <c r="D9" s="8">
        <v>48000</v>
      </c>
    </row>
    <row r="10" spans="1:4" ht="72.5" x14ac:dyDescent="0.35">
      <c r="A10" s="6" t="s">
        <v>12</v>
      </c>
      <c r="B10" s="6" t="s">
        <v>16</v>
      </c>
      <c r="C10" s="7" t="str">
        <f>HYPERLINK("https://www.taucom.ru/catalog/konsol-standard-otsinkovannaya-shenxi-030-01100801.html","030-01100801")</f>
        <v>030-01100801</v>
      </c>
      <c r="D10" s="8">
        <v>92660</v>
      </c>
    </row>
    <row r="11" spans="1:4" ht="72.5" x14ac:dyDescent="0.35">
      <c r="A11" s="6" t="s">
        <v>17</v>
      </c>
      <c r="B11" s="6" t="s">
        <v>18</v>
      </c>
      <c r="C11" s="7" t="str">
        <f>HYPERLINK("https://www.taucom.ru/catalog/konsol-standard-okraska-little-swan-030-01100201.html","030-01100201")</f>
        <v>030-01100201</v>
      </c>
      <c r="D11" s="8">
        <v>77220</v>
      </c>
    </row>
    <row r="12" spans="1:4" ht="72.5" x14ac:dyDescent="0.35">
      <c r="A12" s="6" t="s">
        <v>9</v>
      </c>
      <c r="B12" s="6" t="s">
        <v>19</v>
      </c>
      <c r="C12" s="7" t="str">
        <f>HYPERLINK("https://www.taucom.ru/catalog/konsol-standard-okraska-hkt-nabor-030-01100101.html","030-01100101")</f>
        <v>030-01100101</v>
      </c>
      <c r="D12" s="8">
        <v>65340</v>
      </c>
    </row>
    <row r="13" spans="1:4" ht="72.5" x14ac:dyDescent="0.35">
      <c r="A13" s="6" t="s">
        <v>7</v>
      </c>
      <c r="B13" s="6" t="s">
        <v>20</v>
      </c>
      <c r="C13" s="7" t="str">
        <f>HYPERLINK("https://www.taucom.ru/catalog/polukonsol-standard-okraska-hkt-nabor-030-01100111.html","030-01100111")</f>
        <v>030-01100111</v>
      </c>
      <c r="D13" s="8">
        <v>33260</v>
      </c>
    </row>
  </sheetData>
  <mergeCells count="2">
    <mergeCell ref="B2:D2"/>
    <mergeCell ref="B3:D3"/>
  </mergeCells>
  <hyperlinks>
    <hyperlink ref="A3" r:id="rId1" xr:uid="{10A28746-FE4D-42AB-9482-9039B9EDCDD6}"/>
  </hyperlinks>
  <printOptions horizontalCentered="1"/>
  <pageMargins left="3.937007874015748E-2" right="3.937007874015748E-2" top="0" bottom="0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 1.7м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2024-12-24T15:28:00Z</cp:lastPrinted>
  <dcterms:created xsi:type="dcterms:W3CDTF">2024-12-24T12:15:37Z</dcterms:created>
  <dcterms:modified xsi:type="dcterms:W3CDTF">2024-12-24T15:28:04Z</dcterms:modified>
</cp:coreProperties>
</file>